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<sst xmlns="http://schemas.openxmlformats.org/spreadsheetml/2006/main" count="29" uniqueCount="29">
  <si>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</si>
  <si>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RSS032</t>
  </si>
  <si>
    <t xml:space="preserve">m²</t>
  </si>
  <si>
    <t xml:space="preserve">Pavimento vinílico homogéneo, condutor de electricidade estática, em rolo.</t>
  </si>
  <si>
    <r>
      <rPr>
        <b/>
        <sz val="7.80"/>
        <color rgb="FF000000"/>
        <rFont val="A"/>
        <family val="2"/>
      </rPr>
      <t xml:space="preserve">Pavimento vinílico homogéneo, condutor de electricidade estática, modelo Contour LG2 Conductive "DLW FLOORING", de 2,2 mm de espessura, com propriedades condutivas, cor Pacific, fornecido em rolos de 183 cm de largura</t>
    </r>
    <r>
      <rPr>
        <sz val="7.80"/>
        <color rgb="FF000000"/>
        <rFont val="A"/>
        <family val="2"/>
      </rPr>
      <t xml:space="preserve">, instalado sobre base suporte (não incluída neste preço) e fixado com adesivo de contacto.</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</si>
  <si>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</si>
  <si>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</si>
  <si>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</si>
  <si>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</si>
  <si>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</si>
  <si>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</si>
  <si>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</si>
  <si>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</si>
  <si>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</si>
  <si>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mt18pha060a</t>
  </si>
  <si>
    <t xml:space="preserve">m²</t>
  </si>
  <si>
    <t xml:space="preserve">Lâmina homogénea de PVC, modelo Contour LG2 Conductive, "DLW FLOORING", de 2,2 mm de espessura, com uma camada condutora no seu dorso, que garante o seu constante nível de condutibilidade, cor Pacific; peso total: 3200 g/m²; classificação ao uso, segundo EN ISO 10874: classe 23 para uso doméstico; classe 34 para uso comercial; classe 43 para uso industrial; redução dos sons de percussão 3 dB, segundo NP EN ISO 140-8; resistência ao fogo Bfl 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</si>
  <si>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</si>
  <si>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</si>
  <si>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</si>
  <si>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</si>
  <si>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</si>
  <si>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</si>
  <si>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</si>
  <si>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Meios auxiliares</t>
  </si>
  <si>
    <t xml:space="preserve">%</t>
  </si>
  <si>
    <t xml:space="preserve">Custos indirectos</t>
  </si>
  <si>
    <t xml:space="preserve">Custo de manutenção decenal: 19,37€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</si>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</sst>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3.79" customWidth="1"/>
    <col min="3" max="3" width="6.85" customWidth="1"/>
    <col min="4" max="4" width="21.42" customWidth="1"/>
    <col min="5" max="5" width="29.14" customWidth="1"/>
    <col min="6" max="6" width="14.28" customWidth="1"/>
    <col min="7" max="7" width="0.73" customWidth="1"/>
    <col min="8" max="8" width="5.68" customWidth="1"/>
    <col min="9" max="9" width="9.33" customWidth="1"/>
    <col min="10" max="10" width="3.79" customWidth="1"/>
    <col min="11" max="11" width="11.22"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0.250000</v>
      </c>
      <c r="H8" s="14"/>
      <c r="I8" s="16">
        <v>4.620000</v>
      </c>
      <c r="J8" s="16"/>
      <c r="K8" s="16">
        <f ca="1">ROUND(INDIRECT(ADDRESS(ROW()+(0), COLUMN()+(-4), 1))*INDIRECT(ADDRESS(ROW()+(0), COLUMN()+(-2), 1)), 2)</f>
        <v>1.160000</v>
      </c>
    </row>
    <row r="9" spans="1:11" ht="69.60" thickBot="1" customHeight="1">
      <c r="A9" s="17" t="s">
        <v>14</v>
      </c>
      <c r="B9" s="18" t="s">
        <v>15</v>
      </c>
      <c r="C9" s="17" t="s">
        <v>16</v>
      </c>
      <c r="D9" s="17"/>
      <c r="E9" s="17"/>
      <c r="F9" s="17"/>
      <c r="G9" s="19">
        <v>1.050000</v>
      </c>
      <c r="H9" s="19"/>
      <c r="I9" s="20">
        <v>36.520000</v>
      </c>
      <c r="J9" s="20"/>
      <c r="K9" s="20">
        <f ca="1">ROUND(INDIRECT(ADDRESS(ROW()+(0), COLUMN()+(-4), 1))*INDIRECT(ADDRESS(ROW()+(0), COLUMN()+(-2), 1)), 2)</f>
        <v>38.350000</v>
      </c>
    </row>
    <row r="10" spans="1:11" ht="12.00" thickBot="1" customHeight="1">
      <c r="A10" s="17" t="s">
        <v>17</v>
      </c>
      <c r="B10" s="18" t="s">
        <v>18</v>
      </c>
      <c r="C10" s="17" t="s">
        <v>19</v>
      </c>
      <c r="D10" s="17"/>
      <c r="E10" s="17"/>
      <c r="F10" s="17"/>
      <c r="G10" s="19">
        <v>0.210000</v>
      </c>
      <c r="H10" s="19"/>
      <c r="I10" s="20">
        <v>16.850000</v>
      </c>
      <c r="J10" s="20"/>
      <c r="K10" s="20">
        <f ca="1">ROUND(INDIRECT(ADDRESS(ROW()+(0), COLUMN()+(-4), 1))*INDIRECT(ADDRESS(ROW()+(0), COLUMN()+(-2), 1)), 2)</f>
        <v>3.540000</v>
      </c>
    </row>
    <row r="11" spans="1:11" ht="12.00" thickBot="1" customHeight="1">
      <c r="A11" s="17" t="s">
        <v>20</v>
      </c>
      <c r="B11" s="21" t="s">
        <v>21</v>
      </c>
      <c r="C11" s="22" t="s">
        <v>22</v>
      </c>
      <c r="D11" s="22"/>
      <c r="E11" s="22"/>
      <c r="F11" s="22"/>
      <c r="G11" s="23">
        <v>0.117000</v>
      </c>
      <c r="H11" s="23"/>
      <c r="I11" s="24">
        <v>16.450000</v>
      </c>
      <c r="J11" s="24"/>
      <c r="K11" s="24">
        <f ca="1">ROUND(INDIRECT(ADDRESS(ROW()+(0), COLUMN()+(-4), 1))*INDIRECT(ADDRESS(ROW()+(0), COLUMN()+(-2), 1)), 2)</f>
        <v>1.920000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44.970000</v>
      </c>
      <c r="J12" s="16"/>
      <c r="K12" s="16">
        <f ca="1">ROUND(INDIRECT(ADDRESS(ROW()+(0), COLUMN()+(-4), 1))*INDIRECT(ADDRESS(ROW()+(0), COLUMN()+(-2), 1))/100, 2)</f>
        <v>0.900000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45.870000</v>
      </c>
      <c r="J13" s="24"/>
      <c r="K13" s="24">
        <f ca="1">ROUND(INDIRECT(ADDRESS(ROW()+(0), COLUMN()+(-4), 1))*INDIRECT(ADDRESS(ROW()+(0), COLUMN()+(-2), 1))/100, 2)</f>
        <v>1.380000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47.250000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